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cf0cccb44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ЕГЭ-2024" sheetId="1" r:id="R8c8a07299d3f4b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1A161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1E9DD"/>
      </x:patternFill>
    </x:fill>
    <x:fill>
      <x:patternFill patternType="solid">
        <x:fgColor rgb="FFFFF9EF"/>
      </x:patternFill>
    </x:fill>
    <x:fill>
      <x:patternFill patternType="solid">
        <x:fgColor rgb="FFF5E8D1"/>
      </x:patternFill>
    </x:fill>
    <x:fill>
      <x:patternFill patternType="solid">
        <x:fgColor rgb="FFFAF4E9"/>
      </x:patternFill>
    </x:fill>
    <x:fill>
      <x:patternFill patternType="solid">
        <x:fgColor rgb="FFFAF6EE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wrapText="1"/>
    </x:xf>
    <x:xf numFmtId="0" fontId="1" fillId="2" borderId="11" xfId="0" applyNumberFormat="1" applyFont="1" applyFill="1" applyBorder="1" applyAlignment="1">
      <x:alignment wrapText="1"/>
    </x:xf>
    <x:xf numFmtId="0" fontId="1" fillId="2" borderId="12" xfId="0" applyNumberFormat="1" applyFont="1" applyFill="1" applyBorder="1" applyAlignment="1">
      <x:alignment wrapText="1"/>
    </x:xf>
    <x:xf numFmtId="0" fontId="0" fillId="3" borderId="13" xfId="0" applyNumberFormat="1" applyFont="1" applyFill="1" applyBorder="1" applyAlignment="1">
      <x:alignment wrapText="1"/>
    </x:xf>
    <x:xf numFmtId="0" fontId="0" fillId="5" borderId="14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3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4cd3abd8c4fa4" /><Relationship Type="http://schemas.openxmlformats.org/officeDocument/2006/relationships/theme" Target="/xl/theme/theme1.xml" Id="R6da555a2bab0431c" /><Relationship Type="http://schemas.openxmlformats.org/officeDocument/2006/relationships/sharedStrings" Target="/xl/sharedStrings.xml" Id="R6fc42c7039384039" /><Relationship Type="http://schemas.openxmlformats.org/officeDocument/2006/relationships/worksheet" Target="/xl/worksheets/sheet1.xml" Id="R8c8a07299d3f4b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15" hidden="0" customWidth="1"/>
    <x:col min="4" max="4" width="15" hidden="0" customWidth="1"/>
    <x:col min="5" max="5" width="19" hidden="0" customWidth="1"/>
    <x:col min="6" max="6" width="17" hidden="0" customWidth="1"/>
    <x:col min="7" max="7" width="17" hidden="0" customWidth="1"/>
    <x:col min="8" max="8" width="17" hidden="0" customWidth="1"/>
    <x:col min="9" max="9" width="16" hidden="0" customWidth="1"/>
    <x:col min="10" max="10" width="16" hidden="0" customWidth="1"/>
  </x:cols>
  <x:sheetData>
    <x:row r="1" ht="32" customHeight="1">
      <x:c r="A1" s="16" t="str">
        <x:v>Число</x:v>
      </x:c>
      <x:c r="B1" s="17" t="str">
        <x:v>Кандидат в опору</x:v>
      </x:c>
      <x:c r="C1" s="17" t="str">
        <x:v>Следующее</x:v>
      </x:c>
      <x:c r="D1" s="17" t="str">
        <x:v>Через одно</x:v>
      </x:c>
      <x:c r="E1" s="17" t="str">
        <x:v>Счёт признаков</x:v>
      </x:c>
      <x:c r="F1" s="17" t="str">
        <x:v>Сумма тройки</x:v>
      </x:c>
      <x:c r="G1" s="17" t="str">
        <x:v>Условие 1/0</x:v>
      </x:c>
      <x:c r="H1" s="17" t="str">
        <x:v>Если подходит</x:v>
      </x:c>
      <x:c r="I1" s="17" t="str">
        <x:v>Результат</x:v>
      </x:c>
      <x:c r="J1" s="18" t="str">
        <x:v>Значение</x:v>
      </x:c>
    </x:row>
    <x:row r="2">
      <x:c r="A2" s="19" t="n">
        <x:v>1203</x:v>
      </x:c>
      <x:c r="B2" s="7" t="str">
        <x:f>IF(AND(ABS(A2)&gt;=100,ABS(A2)&lt;=999,MOD(ABS(A2),10)=3),A2,"")</x:f>
      </x:c>
      <x:c r="C2" s="7" t="n">
        <x:f>A3</x:f>
        <x:v>-153</x:v>
      </x:c>
      <x:c r="D2" s="7" t="n">
        <x:f>A4</x:f>
        <x:v>14</x:v>
      </x:c>
      <x:c r="E2" s="7" t="n">
        <x:f>IF(B2="",0,1)+IF(B3="",0,1)+IF(B4="",0,1)</x:f>
        <x:v>1</x:v>
      </x:c>
      <x:c r="F2" s="7" t="n">
        <x:f>A2+C2+D2</x:f>
        <x:v>1064</x:v>
      </x:c>
      <x:c r="G2" s="12" t="n">
        <x:f>IF(AND(E2&gt;=1,F2&lt;$J$2),1,0)</x:f>
        <x:v>0</x:v>
      </x:c>
      <x:c r="H2" s="7" t="str">
        <x:f>IF(G2=1,F2,"")</x:f>
      </x:c>
      <x:c r="I2" s="14" t="str">
        <x:v>Опора</x:v>
      </x:c>
      <x:c r="J2" s="20" t="n">
        <x:f>MAX(B2:B10)</x:f>
        <x:v>343</x:v>
      </x:c>
    </x:row>
    <x:row r="3">
      <x:c r="A3" s="19" t="n">
        <x:v>-153</x:v>
      </x:c>
      <x:c r="B3" s="7" t="n">
        <x:f>IF(AND(ABS(A3)&gt;=100,ABS(A3)&lt;=999,MOD(ABS(A3),10)=3),A3,"")</x:f>
        <x:v>-153</x:v>
      </x:c>
      <x:c r="C3" s="7" t="n">
        <x:f>A4</x:f>
        <x:v>14</x:v>
      </x:c>
      <x:c r="D3" s="7" t="n">
        <x:f>A5</x:f>
        <x:v>-983</x:v>
      </x:c>
      <x:c r="E3" s="7" t="n">
        <x:f>IF(B3="",0,1)+IF(B4="",0,1)+IF(B5="",0,1)</x:f>
        <x:v>2</x:v>
      </x:c>
      <x:c r="F3" s="7" t="n">
        <x:f>A3+C3+D3</x:f>
        <x:v>-1122</x:v>
      </x:c>
      <x:c r="G3" s="12" t="n">
        <x:f>IF(AND(E3&gt;=1,F3&lt;$J$2),1,0)</x:f>
        <x:v>1</x:v>
      </x:c>
      <x:c r="H3" s="7" t="n">
        <x:f>IF(G3=1,F3,"")</x:f>
        <x:v>-1122</x:v>
      </x:c>
      <x:c r="I3" s="14" t="str"/>
      <x:c r="J3" s="20"/>
    </x:row>
    <x:row r="4">
      <x:c r="A4" s="19" t="n">
        <x:v>14</x:v>
      </x:c>
      <x:c r="B4" s="7" t="str">
        <x:f>IF(AND(ABS(A4)&gt;=100,ABS(A4)&lt;=999,MOD(ABS(A4),10)=3),A4,"")</x:f>
      </x:c>
      <x:c r="C4" s="7" t="n">
        <x:f>A5</x:f>
        <x:v>-983</x:v>
      </x:c>
      <x:c r="D4" s="7" t="n">
        <x:f>A6</x:f>
        <x:v>70</x:v>
      </x:c>
      <x:c r="E4" s="7" t="n">
        <x:f>IF(B4="",0,1)+IF(B5="",0,1)+IF(B6="",0,1)</x:f>
        <x:v>1</x:v>
      </x:c>
      <x:c r="F4" s="7" t="n">
        <x:f>A4+C4+D4</x:f>
        <x:v>-899</x:v>
      </x:c>
      <x:c r="G4" s="12" t="n">
        <x:f>IF(AND(E4&gt;=1,F4&lt;$J$2),1,0)</x:f>
        <x:v>1</x:v>
      </x:c>
      <x:c r="H4" s="7" t="n">
        <x:f>IF(G4=1,F4,"")</x:f>
        <x:v>-899</x:v>
      </x:c>
      <x:c r="I4" s="14" t="str">
        <x:v>Количество</x:v>
      </x:c>
      <x:c r="J4" s="20" t="n">
        <x:f>SUM(G2:G8)</x:f>
        <x:v>4</x:v>
      </x:c>
    </x:row>
    <x:row r="5">
      <x:c r="A5" s="19" t="n">
        <x:v>-983</x:v>
      </x:c>
      <x:c r="B5" s="7" t="n">
        <x:f>IF(AND(ABS(A5)&gt;=100,ABS(A5)&lt;=999,MOD(ABS(A5),10)=3),A5,"")</x:f>
        <x:v>-983</x:v>
      </x:c>
      <x:c r="C5" s="7" t="n">
        <x:f>A6</x:f>
        <x:v>70</x:v>
      </x:c>
      <x:c r="D5" s="7" t="n">
        <x:f>A7</x:f>
        <x:v>343</x:v>
      </x:c>
      <x:c r="E5" s="7" t="n">
        <x:f>IF(B5="",0,1)+IF(B6="",0,1)+IF(B7="",0,1)</x:f>
        <x:v>2</x:v>
      </x:c>
      <x:c r="F5" s="7" t="n">
        <x:f>A5+C5+D5</x:f>
        <x:v>-570</x:v>
      </x:c>
      <x:c r="G5" s="12" t="n">
        <x:f>IF(AND(E5&gt;=1,F5&lt;$J$2),1,0)</x:f>
        <x:v>1</x:v>
      </x:c>
      <x:c r="H5" s="7" t="n">
        <x:f>IF(G5=1,F5,"")</x:f>
        <x:v>-570</x:v>
      </x:c>
      <x:c r="I5" s="14" t="str">
        <x:v>Макс. сумма</x:v>
      </x:c>
      <x:c r="J5" s="20" t="n">
        <x:f>MAX(H2:H8)</x:f>
        <x:v>325</x:v>
      </x:c>
    </x:row>
    <x:row r="6">
      <x:c r="A6" s="19" t="n">
        <x:v>70</x:v>
      </x:c>
      <x:c r="B6" s="7" t="str">
        <x:f>IF(AND(ABS(A6)&gt;=100,ABS(A6)&lt;=999,MOD(ABS(A6),10)=3),A6,"")</x:f>
      </x:c>
      <x:c r="C6" s="7" t="n">
        <x:f>A7</x:f>
        <x:v>343</x:v>
      </x:c>
      <x:c r="D6" s="7" t="n">
        <x:f>A8</x:f>
        <x:v>-30</x:v>
      </x:c>
      <x:c r="E6" s="7" t="n">
        <x:f>IF(B6="",0,1)+IF(B7="",0,1)+IF(B8="",0,1)</x:f>
        <x:v>1</x:v>
      </x:c>
      <x:c r="F6" s="7" t="n">
        <x:f>A6+C6+D6</x:f>
        <x:v>383</x:v>
      </x:c>
      <x:c r="G6" s="12" t="n">
        <x:f>IF(AND(E6&gt;=1,F6&lt;$J$2),1,0)</x:f>
        <x:v>0</x:v>
      </x:c>
      <x:c r="H6" s="7" t="str">
        <x:f>IF(G6=1,F6,"")</x:f>
      </x:c>
      <x:c r="I6" s="7"/>
      <x:c r="J6" s="21"/>
    </x:row>
    <x:row r="7">
      <x:c r="A7" s="19" t="n">
        <x:v>343</x:v>
      </x:c>
      <x:c r="B7" s="7" t="n">
        <x:f>IF(AND(ABS(A7)&gt;=100,ABS(A7)&lt;=999,MOD(ABS(A7),10)=3),A7,"")</x:f>
        <x:v>343</x:v>
      </x:c>
      <x:c r="C7" s="7" t="n">
        <x:f>A8</x:f>
        <x:v>-30</x:v>
      </x:c>
      <x:c r="D7" s="7" t="n">
        <x:f>A9</x:f>
        <x:v>12</x:v>
      </x:c>
      <x:c r="E7" s="7" t="n">
        <x:f>IF(B7="",0,1)+IF(B8="",0,1)+IF(B9="",0,1)</x:f>
        <x:v>1</x:v>
      </x:c>
      <x:c r="F7" s="7" t="n">
        <x:f>A7+C7+D7</x:f>
        <x:v>325</x:v>
      </x:c>
      <x:c r="G7" s="12" t="n">
        <x:f>IF(AND(E7&gt;=1,F7&lt;$J$2),1,0)</x:f>
        <x:v>1</x:v>
      </x:c>
      <x:c r="H7" s="7" t="n">
        <x:f>IF(G7=1,F7,"")</x:f>
        <x:v>325</x:v>
      </x:c>
      <x:c r="I7" s="7"/>
      <x:c r="J7" s="21"/>
    </x:row>
    <x:row r="8">
      <x:c r="A8" s="19" t="n">
        <x:v>-30</x:v>
      </x:c>
      <x:c r="B8" s="7" t="str">
        <x:f>IF(AND(ABS(A8)&gt;=100,ABS(A8)&lt;=999,MOD(ABS(A8),10)=3),A8,"")</x:f>
      </x:c>
      <x:c r="C8" s="7" t="n">
        <x:f>A9</x:f>
        <x:v>12</x:v>
      </x:c>
      <x:c r="D8" s="7" t="n">
        <x:f>A10</x:f>
        <x:v>25</x:v>
      </x:c>
      <x:c r="E8" s="7" t="n">
        <x:f>IF(B8="",0,1)+IF(B9="",0,1)+IF(B10="",0,1)</x:f>
        <x:v>0</x:v>
      </x:c>
      <x:c r="F8" s="7" t="n">
        <x:f>A8+C8+D8</x:f>
        <x:v>7</x:v>
      </x:c>
      <x:c r="G8" s="12" t="n">
        <x:f>IF(AND(E8&gt;=1,F8&lt;$J$2),1,0)</x:f>
        <x:v>0</x:v>
      </x:c>
      <x:c r="H8" s="7" t="str">
        <x:f>IF(G8=1,F8,"")</x:f>
      </x:c>
      <x:c r="I8" s="7"/>
      <x:c r="J8" s="21"/>
    </x:row>
    <x:row r="9">
      <x:c r="A9" s="19" t="n">
        <x:v>12</x:v>
      </x:c>
      <x:c r="B9" s="7" t="str">
        <x:f>IF(AND(ABS(A9)&gt;=100,ABS(A9)&lt;=999,MOD(ABS(A9),10)=3),A9,"")</x:f>
      </x:c>
      <x:c r="C9" s="7"/>
      <x:c r="D9" s="7"/>
      <x:c r="E9" s="7"/>
      <x:c r="F9" s="7"/>
      <x:c r="G9" s="7"/>
      <x:c r="H9" s="7"/>
      <x:c r="I9" s="7"/>
      <x:c r="J9" s="21"/>
    </x:row>
    <x:row r="10">
      <x:c r="A10" s="22" t="n">
        <x:v>25</x:v>
      </x:c>
      <x:c r="B10" s="23" t="str">
        <x:f>IF(AND(ABS(A10)&gt;=100,ABS(A10)&lt;=999,MOD(ABS(A10),10)=3),A10,"")</x:f>
      </x:c>
      <x:c r="C10" s="23"/>
      <x:c r="D10" s="23"/>
      <x:c r="E10" s="23"/>
      <x:c r="F10" s="23"/>
      <x:c r="G10" s="23"/>
      <x:c r="H10" s="23"/>
      <x:c r="I10" s="23"/>
      <x:c r="J10" s="24"/>
    </x:row>
    <x:row r="11">
      <x:c r="A11" s="7"/>
      <x:c r="B11" s="7"/>
      <x:c r="C11" s="7"/>
      <x:c r="D11" s="7"/>
      <x:c r="E11" s="7"/>
      <x:c r="F11" s="7"/>
      <x:c r="G11" s="7"/>
      <x:c r="H11" s="7"/>
      <x:c r="I11" s="7"/>
      <x:c r="J11" s="7"/>
    </x:row>
    <x:row r="12">
      <x:c r="A12" s="7"/>
      <x:c r="B12" s="7"/>
      <x:c r="C12" s="7"/>
      <x:c r="D12" s="7"/>
      <x:c r="E12" s="7"/>
      <x:c r="F12" s="7"/>
      <x:c r="G12" s="7"/>
      <x:c r="H12" s="7"/>
      <x:c r="I12" s="7"/>
      <x:c r="J12" s="7"/>
    </x:row>
    <x:row r="13" ht="24" customHeight="1">
      <x:c r="A13" s="34" t="str">
        <x:v>Исходные числа меняй в столбце A. Формулы дают 1/0. Последние цифры и разрядность проверяем через ABS.</x:v>
      </x:c>
      <x:c r="B13" s="34"/>
      <x:c r="C13" s="34"/>
      <x:c r="D13" s="34"/>
      <x:c r="E13" s="34"/>
      <x:c r="F13" s="34"/>
      <x:c r="G13" s="34"/>
      <x:c r="H13" s="34"/>
      <x:c r="I13" s="34"/>
      <x:c r="J13" s="34"/>
    </x:row>
    <x:row r="14" ht="24" customHeight="1">
      <x:c r="A14" s="34" t="str">
        <x:v>Источник (ЕГЭ-2024): https://silvertests.ru/OlympTask.aspx?id=82911. Это учебный фрагмент, не полный экзаменационный файл.</x:v>
      </x:c>
      <x:c r="B14" s="34"/>
      <x:c r="C14" s="34"/>
      <x:c r="D14" s="34"/>
      <x:c r="E14" s="34"/>
      <x:c r="F14" s="34"/>
      <x:c r="G14" s="34"/>
      <x:c r="H14" s="34"/>
      <x:c r="I14" s="34"/>
      <x:c r="J14" s="34"/>
    </x:row>
  </x:sheetData>
  <x:mergeCells>
    <x:mergeCell ref="A13:J13"/>
    <x:mergeCell ref="A14:J14"/>
  </x:mergeCells>
  <x:pageMargins left="0.7" right="0.7" top="0.75" bottom="0.75" header="0.3" footer="0.3"/>
</x:worksheet>
</file>